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boatc.sharepoint.com/sites/BoATC/Docs/04 TOWN COUNCIL FINANCE/ACCOUNTS/Accounts 2122/Mar22/"/>
    </mc:Choice>
  </mc:AlternateContent>
  <xr:revisionPtr revIDLastSave="67" documentId="8_{B26DBDD7-6B49-4FAA-9805-114BF0B77C76}" xr6:coauthVersionLast="47" xr6:coauthVersionMax="47" xr10:uidLastSave="{B6DDD9FC-379A-4F96-BA83-43A1C0E0F239}"/>
  <bookViews>
    <workbookView xWindow="-108" yWindow="-108" windowWidth="23256" windowHeight="12456" activeTab="1" xr2:uid="{5A2C0C26-22E8-4373-8F9B-DF1FA065AEAE}"/>
  </bookViews>
  <sheets>
    <sheet name="Mar22" sheetId="1" r:id="rId1"/>
    <sheet name="Mar22 over £500" sheetId="2" r:id="rId2"/>
  </sheets>
  <calcPr calcId="0"/>
</workbook>
</file>

<file path=xl/calcChain.xml><?xml version="1.0" encoding="utf-8"?>
<calcChain xmlns="http://schemas.openxmlformats.org/spreadsheetml/2006/main">
  <c r="D28" i="2" l="1"/>
  <c r="D61" i="1"/>
</calcChain>
</file>

<file path=xl/sharedStrings.xml><?xml version="1.0" encoding="utf-8"?>
<sst xmlns="http://schemas.openxmlformats.org/spreadsheetml/2006/main" count="205" uniqueCount="137">
  <si>
    <t>Bradford on Avon Town Council</t>
  </si>
  <si>
    <t>Date Paid</t>
  </si>
  <si>
    <t>Payee Name</t>
  </si>
  <si>
    <t>Reference</t>
  </si>
  <si>
    <t>Amount Paid</t>
  </si>
  <si>
    <t>Transaction Detail</t>
  </si>
  <si>
    <t>Mr TS &amp; Mrs J Lisney</t>
  </si>
  <si>
    <t>DD 1Mar22</t>
  </si>
  <si>
    <t>VIC Rent 3Mar - 2Jun22</t>
  </si>
  <si>
    <t>Grist Environmental Limited</t>
  </si>
  <si>
    <t>Refuse Collections Jan22</t>
  </si>
  <si>
    <t>Booker Ltd</t>
  </si>
  <si>
    <t>DD 9Mar22</t>
  </si>
  <si>
    <t>Gloves/Toilet Duck</t>
  </si>
  <si>
    <t>De Lage Landon Leasing Ltd</t>
  </si>
  <si>
    <t>EV Rental 9Mar-9Apr22</t>
  </si>
  <si>
    <t>Lloyds Bank plc</t>
  </si>
  <si>
    <t>DD 11Mar22</t>
  </si>
  <si>
    <t>Public Works Loan Board</t>
  </si>
  <si>
    <t>Loan Repayment</t>
  </si>
  <si>
    <t>The Battery Shop (UK) Ltd</t>
  </si>
  <si>
    <t>YC Urinal Battery</t>
  </si>
  <si>
    <t>EFA Training Ltd</t>
  </si>
  <si>
    <t>G Greenaway</t>
  </si>
  <si>
    <t>Window Cleaning Feb22</t>
  </si>
  <si>
    <t>Integral Engineering Design</t>
  </si>
  <si>
    <t>CCPConsultStrucCivilEngServJ22</t>
  </si>
  <si>
    <t>Overt Design</t>
  </si>
  <si>
    <t>Mrs K Clark</t>
  </si>
  <si>
    <t>Katie Ponsford</t>
  </si>
  <si>
    <t>VIC A4 Frame</t>
  </si>
  <si>
    <t>YC PRS Feb22-Jan23</t>
  </si>
  <si>
    <t>Smith &amp; Arbor Ltd</t>
  </si>
  <si>
    <t>CC Storm Damage Birch Tree</t>
  </si>
  <si>
    <t>Simon Sutton</t>
  </si>
  <si>
    <t>Truck Fuel</t>
  </si>
  <si>
    <t>DD 17Mar22</t>
  </si>
  <si>
    <t>Feb Calls/Mar Charges</t>
  </si>
  <si>
    <t>Entanet International Ltd</t>
  </si>
  <si>
    <t>DD18Mar22</t>
  </si>
  <si>
    <t>YC Broadband Mar22</t>
  </si>
  <si>
    <t>West Mercia Energy</t>
  </si>
  <si>
    <t>DD 18Mar</t>
  </si>
  <si>
    <t>Electricity Jan22</t>
  </si>
  <si>
    <t>Melksham Town Council</t>
  </si>
  <si>
    <t>FP180322</t>
  </si>
  <si>
    <t>Mayors Reception 25March22</t>
  </si>
  <si>
    <t>HMRC</t>
  </si>
  <si>
    <t>BACS 22MAR</t>
  </si>
  <si>
    <t>PAYE/NIC Feb22</t>
  </si>
  <si>
    <t>Moorepay Limited</t>
  </si>
  <si>
    <t>DD 23Mar22</t>
  </si>
  <si>
    <t>Payroll Feb22</t>
  </si>
  <si>
    <t>UK Wholesale Direct</t>
  </si>
  <si>
    <t>DD 24Mar22</t>
  </si>
  <si>
    <t>VIC Feb Calls/Apr Charges</t>
  </si>
  <si>
    <t>DD24Mar22</t>
  </si>
  <si>
    <t>Staff Salaries</t>
  </si>
  <si>
    <t>BACS 25MAR</t>
  </si>
  <si>
    <t>Staff Salaries Mar22</t>
  </si>
  <si>
    <t>Prudential Assurance</t>
  </si>
  <si>
    <t>FP 29MAR</t>
  </si>
  <si>
    <t>Mar22 Cont's</t>
  </si>
  <si>
    <t>Wiltshire Pension Fund</t>
  </si>
  <si>
    <t>Bradsons</t>
  </si>
  <si>
    <t>PDR22 Traffic Marshals</t>
  </si>
  <si>
    <t>Cahoots Events</t>
  </si>
  <si>
    <t>Copper Consultancy Ltd</t>
  </si>
  <si>
    <t>FOT Consultation</t>
  </si>
  <si>
    <t>Cornflower Ltd</t>
  </si>
  <si>
    <t>CPC</t>
  </si>
  <si>
    <t>Microphone/Leads etc</t>
  </si>
  <si>
    <t>Mrs Angela DALE</t>
  </si>
  <si>
    <t>Tea Dances Mar22</t>
  </si>
  <si>
    <t>Darwin Ecology Ltd</t>
  </si>
  <si>
    <t>BAW Full GLTA Report</t>
  </si>
  <si>
    <t>Keith Draper</t>
  </si>
  <si>
    <t>Elite Industrial Supplies Ltd</t>
  </si>
  <si>
    <t>XL Hivis Vests TW</t>
  </si>
  <si>
    <t>Enlightened Lighting Limited</t>
  </si>
  <si>
    <t>SMH Lighting/Hazer Kit</t>
  </si>
  <si>
    <t>Haven Fire Security Consultant</t>
  </si>
  <si>
    <t>Ext/Alarm Inspections  22/23</t>
  </si>
  <si>
    <t>Sarah Hawkins</t>
  </si>
  <si>
    <t>Stationery/Flowers/Laundry</t>
  </si>
  <si>
    <t>Hiscock Engineers (Trowbridge)</t>
  </si>
  <si>
    <t>6no Galvanised Feet Play Equip</t>
  </si>
  <si>
    <t>CCP CES Schedule Payment</t>
  </si>
  <si>
    <t>Integrated Water Services Ltd</t>
  </si>
  <si>
    <t>Water Hygiene Feb22</t>
  </si>
  <si>
    <t>Lyreco UK Limited</t>
  </si>
  <si>
    <t>Cleaning Supplies Feb22</t>
  </si>
  <si>
    <t>Menzies Law</t>
  </si>
  <si>
    <t>Personnel Issue</t>
  </si>
  <si>
    <t>NVB Architects</t>
  </si>
  <si>
    <t>CCP Schedule Payment</t>
  </si>
  <si>
    <t>QR Postcard Print Costs</t>
  </si>
  <si>
    <t>PSR Pipelines Ltd</t>
  </si>
  <si>
    <t>CC Burst Pipe Repair</t>
  </si>
  <si>
    <t>West Wilts Ramblers</t>
  </si>
  <si>
    <t>VIC Walks in WestWilts x7</t>
  </si>
  <si>
    <t>Royal Mail Group Ltd</t>
  </si>
  <si>
    <t>Storm Damage Clear up</t>
  </si>
  <si>
    <t>Systemagic Ltd</t>
  </si>
  <si>
    <t>Tom Beavan Ltd</t>
  </si>
  <si>
    <t>Website Hosting Jan22</t>
  </si>
  <si>
    <t>Visit Wiltshire Limited</t>
  </si>
  <si>
    <t>Travel Trade Group 22/23</t>
  </si>
  <si>
    <t>Timothy Yeomans</t>
  </si>
  <si>
    <t>Return Postage/Courier</t>
  </si>
  <si>
    <t>Zurich Municipal</t>
  </si>
  <si>
    <t>Total Payments</t>
  </si>
  <si>
    <t>Payments made March 22</t>
  </si>
  <si>
    <t>DD 14Mar22</t>
  </si>
  <si>
    <t>Bank Charges</t>
  </si>
  <si>
    <t>First Aid Training</t>
  </si>
  <si>
    <t>VIC QR Postcard Design</t>
  </si>
  <si>
    <t>VIC Candles x69</t>
  </si>
  <si>
    <t>Performing Rights Society Ltd</t>
  </si>
  <si>
    <t>Birmingham Telecoms</t>
  </si>
  <si>
    <t>Water Fountain Wooden Signs</t>
  </si>
  <si>
    <t>VIC Tea Towels</t>
  </si>
  <si>
    <t>Mileage</t>
  </si>
  <si>
    <t>D2D Delivery N'letter</t>
  </si>
  <si>
    <t>IT Support/MS365 Mar22</t>
  </si>
  <si>
    <t>YC Youth Centre</t>
  </si>
  <si>
    <t>VIC Visitor Information</t>
  </si>
  <si>
    <t>SMH St Margaret's Hall</t>
  </si>
  <si>
    <t>CCP Culver Close Pavilion</t>
  </si>
  <si>
    <t>PP Paulton Park</t>
  </si>
  <si>
    <t>baw Becky Addy Wood</t>
  </si>
  <si>
    <t>FOT Future of Transport</t>
  </si>
  <si>
    <t>Additional Insurances to May22</t>
  </si>
  <si>
    <t>Payments over £500 made March 22</t>
  </si>
  <si>
    <t>Tea Dances Feb&amp;Mar22</t>
  </si>
  <si>
    <t>Website Modifications/Hosting Jan22</t>
  </si>
  <si>
    <t>BAW Becky Addy Wood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</si>
</sst>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1"/>
      <color theme="1"/>
      <name val="Arial"/>
      <family val="2"/>
    </font>
    <font>
      <sz val="16"/>
      <name val="Arial"/>
      <family val="2"/>
    </font>
    <font>
      <sz val="11"/>
      <name val="Arial"/>
      <family val="2"/>
    </font>
    <font>
      <sz val="14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0" fontId="18" fillId="0" borderId="0" xfId="0" applyFont="1"/>
    <xf numFmtId="14" fontId="18" fillId="0" borderId="0" xfId="0" applyNumberFormat="1" applyFont="1"/>
    <xf numFmtId="0" fontId="19" fillId="0" borderId="0" xfId="0" applyFont="1" applyAlignment="1">
      <alignment horizontal="center"/>
    </xf>
    <xf numFmtId="0" fontId="20" fillId="0" borderId="0" xfId="0" applyFont="1"/>
    <xf numFmtId="0" fontId="21" fillId="0" borderId="0" xfId="0" applyFont="1" applyAlignment="1">
      <alignment horizontal="center"/>
    </xf>
    <xf numFmtId="49" fontId="20" fillId="0" borderId="0" xfId="0" applyNumberFormat="1" applyFont="1"/>
    <xf numFmtId="0" fontId="20" fillId="0" borderId="10" xfId="0" applyFont="1" applyBorder="1"/>
    <xf numFmtId="49" fontId="20" fillId="0" borderId="10" xfId="0" applyNumberFormat="1" applyFont="1" applyBorder="1"/>
    <xf numFmtId="49" fontId="18" fillId="0" borderId="0" xfId="0" applyNumberFormat="1" applyFont="1"/>
    <xf numFmtId="2" fontId="18" fillId="0" borderId="0" xfId="0" applyNumberFormat="1" applyFont="1"/>
    <xf numFmtId="49" fontId="20" fillId="0" borderId="0" xfId="0" applyNumberFormat="1" applyFont="1" applyAlignment="1">
      <alignment horizontal="right"/>
    </xf>
    <xf numFmtId="44" fontId="20" fillId="0" borderId="11" xfId="1" applyFont="1" applyBorder="1"/>
    <xf numFmtId="2" fontId="20" fillId="0" borderId="0" xfId="0" applyNumberFormat="1" applyFont="1"/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9B5664-9631-46B2-B6C0-DEF375E84E91}">
  <dimension ref="A1:F70"/>
  <sheetViews>
    <sheetView workbookViewId="0">
      <selection activeCell="F60" sqref="F60"/>
    </sheetView>
  </sheetViews>
  <sheetFormatPr defaultRowHeight="13.8" x14ac:dyDescent="0.25"/>
  <cols>
    <col min="1" max="1" width="11" style="1" bestFit="1" customWidth="1"/>
    <col min="2" max="2" width="30.109375" style="1" bestFit="1" customWidth="1"/>
    <col min="3" max="3" width="12.88671875" style="9" customWidth="1"/>
    <col min="4" max="4" width="13.5546875" style="1" bestFit="1" customWidth="1"/>
    <col min="5" max="5" width="3.21875" style="1" customWidth="1"/>
    <col min="6" max="6" width="31.88671875" style="1" bestFit="1" customWidth="1"/>
    <col min="7" max="16384" width="8.88671875" style="1"/>
  </cols>
  <sheetData>
    <row r="1" spans="1:6" s="4" customFormat="1" ht="20.399999999999999" x14ac:dyDescent="0.35">
      <c r="A1" s="3" t="s">
        <v>0</v>
      </c>
      <c r="B1" s="3"/>
      <c r="C1" s="3"/>
      <c r="D1" s="3"/>
      <c r="E1" s="3"/>
      <c r="F1" s="3"/>
    </row>
    <row r="2" spans="1:6" s="4" customFormat="1" ht="17.399999999999999" x14ac:dyDescent="0.3">
      <c r="A2" s="5" t="s">
        <v>112</v>
      </c>
      <c r="B2" s="5"/>
      <c r="C2" s="5"/>
      <c r="D2" s="5"/>
      <c r="E2" s="5"/>
      <c r="F2" s="5"/>
    </row>
    <row r="3" spans="1:6" s="4" customFormat="1" x14ac:dyDescent="0.25">
      <c r="C3" s="6"/>
    </row>
    <row r="4" spans="1:6" s="4" customFormat="1" x14ac:dyDescent="0.25">
      <c r="A4" s="7" t="s">
        <v>1</v>
      </c>
      <c r="B4" s="7" t="s">
        <v>2</v>
      </c>
      <c r="C4" s="8" t="s">
        <v>3</v>
      </c>
      <c r="D4" s="7" t="s">
        <v>4</v>
      </c>
      <c r="E4" s="7"/>
      <c r="F4" s="7" t="s">
        <v>5</v>
      </c>
    </row>
    <row r="5" spans="1:6" x14ac:dyDescent="0.25">
      <c r="A5" s="2">
        <v>44621</v>
      </c>
      <c r="B5" s="1" t="s">
        <v>6</v>
      </c>
      <c r="C5" s="9" t="s">
        <v>7</v>
      </c>
      <c r="D5" s="10">
        <v>3567.63</v>
      </c>
      <c r="F5" s="1" t="s">
        <v>8</v>
      </c>
    </row>
    <row r="6" spans="1:6" x14ac:dyDescent="0.25">
      <c r="A6" s="2">
        <v>44621</v>
      </c>
      <c r="B6" s="1" t="s">
        <v>9</v>
      </c>
      <c r="C6" s="9" t="s">
        <v>7</v>
      </c>
      <c r="D6" s="10">
        <v>209.97</v>
      </c>
      <c r="F6" s="1" t="s">
        <v>10</v>
      </c>
    </row>
    <row r="7" spans="1:6" x14ac:dyDescent="0.25">
      <c r="A7" s="2">
        <v>44629</v>
      </c>
      <c r="B7" s="1" t="s">
        <v>11</v>
      </c>
      <c r="C7" s="9" t="s">
        <v>12</v>
      </c>
      <c r="D7" s="10">
        <v>26</v>
      </c>
      <c r="F7" s="1" t="s">
        <v>13</v>
      </c>
    </row>
    <row r="8" spans="1:6" x14ac:dyDescent="0.25">
      <c r="A8" s="2">
        <v>44629</v>
      </c>
      <c r="B8" s="1" t="s">
        <v>14</v>
      </c>
      <c r="C8" s="9" t="s">
        <v>12</v>
      </c>
      <c r="D8" s="10">
        <v>550.97</v>
      </c>
      <c r="F8" s="1" t="s">
        <v>15</v>
      </c>
    </row>
    <row r="9" spans="1:6" x14ac:dyDescent="0.25">
      <c r="A9" s="2">
        <v>44631</v>
      </c>
      <c r="B9" s="1" t="s">
        <v>16</v>
      </c>
      <c r="C9" s="9" t="s">
        <v>17</v>
      </c>
      <c r="D9" s="10">
        <v>24.44</v>
      </c>
      <c r="F9" s="1" t="s">
        <v>114</v>
      </c>
    </row>
    <row r="10" spans="1:6" x14ac:dyDescent="0.25">
      <c r="A10" s="2">
        <v>44634</v>
      </c>
      <c r="B10" s="1" t="s">
        <v>18</v>
      </c>
      <c r="C10" s="9" t="s">
        <v>113</v>
      </c>
      <c r="D10" s="10">
        <v>9169.65</v>
      </c>
      <c r="F10" s="1" t="s">
        <v>19</v>
      </c>
    </row>
    <row r="11" spans="1:6" x14ac:dyDescent="0.25">
      <c r="A11" s="2">
        <v>44636</v>
      </c>
      <c r="B11" s="1" t="s">
        <v>20</v>
      </c>
      <c r="C11" s="9">
        <v>160322001</v>
      </c>
      <c r="D11" s="10">
        <v>24.97</v>
      </c>
      <c r="F11" s="1" t="s">
        <v>21</v>
      </c>
    </row>
    <row r="12" spans="1:6" x14ac:dyDescent="0.25">
      <c r="A12" s="2">
        <v>44636</v>
      </c>
      <c r="B12" s="1" t="s">
        <v>22</v>
      </c>
      <c r="C12" s="9">
        <v>160322002</v>
      </c>
      <c r="D12" s="10">
        <v>780</v>
      </c>
      <c r="F12" s="1" t="s">
        <v>115</v>
      </c>
    </row>
    <row r="13" spans="1:6" x14ac:dyDescent="0.25">
      <c r="A13" s="2">
        <v>44636</v>
      </c>
      <c r="B13" s="1" t="s">
        <v>23</v>
      </c>
      <c r="C13" s="9">
        <v>160322003</v>
      </c>
      <c r="D13" s="10">
        <v>22</v>
      </c>
      <c r="F13" s="1" t="s">
        <v>24</v>
      </c>
    </row>
    <row r="14" spans="1:6" x14ac:dyDescent="0.25">
      <c r="A14" s="2">
        <v>44636</v>
      </c>
      <c r="B14" s="1" t="s">
        <v>25</v>
      </c>
      <c r="C14" s="9">
        <v>160322004</v>
      </c>
      <c r="D14" s="10">
        <v>5148</v>
      </c>
      <c r="F14" s="1" t="s">
        <v>26</v>
      </c>
    </row>
    <row r="15" spans="1:6" x14ac:dyDescent="0.25">
      <c r="A15" s="2">
        <v>44636</v>
      </c>
      <c r="B15" s="1" t="s">
        <v>27</v>
      </c>
      <c r="C15" s="9">
        <v>160322005</v>
      </c>
      <c r="D15" s="10">
        <v>80</v>
      </c>
      <c r="F15" s="1" t="s">
        <v>116</v>
      </c>
    </row>
    <row r="16" spans="1:6" x14ac:dyDescent="0.25">
      <c r="A16" s="2">
        <v>44636</v>
      </c>
      <c r="B16" s="1" t="s">
        <v>28</v>
      </c>
      <c r="C16" s="9">
        <v>160322006</v>
      </c>
      <c r="D16" s="10">
        <v>535.44000000000005</v>
      </c>
      <c r="F16" s="1" t="s">
        <v>117</v>
      </c>
    </row>
    <row r="17" spans="1:6" x14ac:dyDescent="0.25">
      <c r="A17" s="2">
        <v>44636</v>
      </c>
      <c r="B17" s="1" t="s">
        <v>29</v>
      </c>
      <c r="C17" s="9">
        <v>160322007</v>
      </c>
      <c r="D17" s="10">
        <v>6.99</v>
      </c>
      <c r="F17" s="1" t="s">
        <v>30</v>
      </c>
    </row>
    <row r="18" spans="1:6" x14ac:dyDescent="0.25">
      <c r="A18" s="2">
        <v>44636</v>
      </c>
      <c r="B18" s="1" t="s">
        <v>118</v>
      </c>
      <c r="C18" s="9">
        <v>160322008</v>
      </c>
      <c r="D18" s="10">
        <v>204.98</v>
      </c>
      <c r="F18" s="1" t="s">
        <v>31</v>
      </c>
    </row>
    <row r="19" spans="1:6" x14ac:dyDescent="0.25">
      <c r="A19" s="2">
        <v>44636</v>
      </c>
      <c r="B19" s="1" t="s">
        <v>32</v>
      </c>
      <c r="C19" s="9">
        <v>160322009</v>
      </c>
      <c r="D19" s="10">
        <v>324</v>
      </c>
      <c r="F19" s="1" t="s">
        <v>33</v>
      </c>
    </row>
    <row r="20" spans="1:6" x14ac:dyDescent="0.25">
      <c r="A20" s="2">
        <v>44636</v>
      </c>
      <c r="B20" s="1" t="s">
        <v>34</v>
      </c>
      <c r="C20" s="9">
        <v>160322010</v>
      </c>
      <c r="D20" s="10">
        <v>40</v>
      </c>
      <c r="F20" s="1" t="s">
        <v>35</v>
      </c>
    </row>
    <row r="21" spans="1:6" x14ac:dyDescent="0.25">
      <c r="A21" s="2">
        <v>44637</v>
      </c>
      <c r="B21" s="1" t="s">
        <v>119</v>
      </c>
      <c r="C21" s="9" t="s">
        <v>36</v>
      </c>
      <c r="D21" s="10">
        <v>227</v>
      </c>
      <c r="F21" s="1" t="s">
        <v>37</v>
      </c>
    </row>
    <row r="22" spans="1:6" x14ac:dyDescent="0.25">
      <c r="A22" s="2">
        <v>44638</v>
      </c>
      <c r="B22" s="1" t="s">
        <v>38</v>
      </c>
      <c r="C22" s="9" t="s">
        <v>39</v>
      </c>
      <c r="D22" s="10">
        <v>40.5</v>
      </c>
      <c r="F22" s="1" t="s">
        <v>40</v>
      </c>
    </row>
    <row r="23" spans="1:6" x14ac:dyDescent="0.25">
      <c r="A23" s="2">
        <v>44638</v>
      </c>
      <c r="B23" s="1" t="s">
        <v>41</v>
      </c>
      <c r="C23" s="9" t="s">
        <v>42</v>
      </c>
      <c r="D23" s="10">
        <v>1537.52</v>
      </c>
      <c r="F23" s="1" t="s">
        <v>43</v>
      </c>
    </row>
    <row r="24" spans="1:6" x14ac:dyDescent="0.25">
      <c r="A24" s="2">
        <v>44638</v>
      </c>
      <c r="B24" s="1" t="s">
        <v>44</v>
      </c>
      <c r="C24" s="9" t="s">
        <v>45</v>
      </c>
      <c r="D24" s="10">
        <v>27.5</v>
      </c>
      <c r="F24" s="1" t="s">
        <v>46</v>
      </c>
    </row>
    <row r="25" spans="1:6" x14ac:dyDescent="0.25">
      <c r="A25" s="2">
        <v>44642</v>
      </c>
      <c r="B25" s="1" t="s">
        <v>47</v>
      </c>
      <c r="C25" s="9" t="s">
        <v>48</v>
      </c>
      <c r="D25" s="10">
        <v>7953.68</v>
      </c>
      <c r="F25" s="1" t="s">
        <v>49</v>
      </c>
    </row>
    <row r="26" spans="1:6" x14ac:dyDescent="0.25">
      <c r="A26" s="2">
        <v>44643</v>
      </c>
      <c r="B26" s="1" t="s">
        <v>50</v>
      </c>
      <c r="C26" s="9" t="s">
        <v>51</v>
      </c>
      <c r="D26" s="10">
        <v>142.56</v>
      </c>
      <c r="F26" s="1" t="s">
        <v>52</v>
      </c>
    </row>
    <row r="27" spans="1:6" x14ac:dyDescent="0.25">
      <c r="A27" s="2">
        <v>44644</v>
      </c>
      <c r="B27" s="1" t="s">
        <v>53</v>
      </c>
      <c r="C27" s="9" t="s">
        <v>54</v>
      </c>
      <c r="D27" s="10">
        <v>32.92</v>
      </c>
      <c r="F27" s="1" t="s">
        <v>55</v>
      </c>
    </row>
    <row r="28" spans="1:6" x14ac:dyDescent="0.25">
      <c r="A28" s="2">
        <v>44644</v>
      </c>
      <c r="B28" s="1" t="s">
        <v>41</v>
      </c>
      <c r="C28" s="9" t="s">
        <v>56</v>
      </c>
      <c r="D28" s="10">
        <v>305.74</v>
      </c>
      <c r="F28" s="1" t="s">
        <v>43</v>
      </c>
    </row>
    <row r="29" spans="1:6" x14ac:dyDescent="0.25">
      <c r="A29" s="2">
        <v>44645</v>
      </c>
      <c r="B29" s="1" t="s">
        <v>57</v>
      </c>
      <c r="C29" s="9" t="s">
        <v>58</v>
      </c>
      <c r="D29" s="10">
        <v>28331.15</v>
      </c>
      <c r="F29" s="1" t="s">
        <v>59</v>
      </c>
    </row>
    <row r="30" spans="1:6" x14ac:dyDescent="0.25">
      <c r="A30" s="2">
        <v>44649</v>
      </c>
      <c r="B30" s="1" t="s">
        <v>60</v>
      </c>
      <c r="C30" s="9" t="s">
        <v>61</v>
      </c>
      <c r="D30" s="10">
        <v>200</v>
      </c>
      <c r="F30" s="1" t="s">
        <v>62</v>
      </c>
    </row>
    <row r="31" spans="1:6" x14ac:dyDescent="0.25">
      <c r="A31" s="2">
        <v>44649</v>
      </c>
      <c r="B31" s="1" t="s">
        <v>63</v>
      </c>
      <c r="C31" s="9" t="s">
        <v>61</v>
      </c>
      <c r="D31" s="10">
        <v>9749.11</v>
      </c>
      <c r="F31" s="1" t="s">
        <v>62</v>
      </c>
    </row>
    <row r="32" spans="1:6" x14ac:dyDescent="0.25">
      <c r="A32" s="2">
        <v>44651</v>
      </c>
      <c r="B32" s="1" t="s">
        <v>64</v>
      </c>
      <c r="C32" s="9">
        <v>310322001</v>
      </c>
      <c r="D32" s="10">
        <v>252.04</v>
      </c>
      <c r="F32" s="1" t="s">
        <v>65</v>
      </c>
    </row>
    <row r="33" spans="1:6" x14ac:dyDescent="0.25">
      <c r="A33" s="2">
        <v>44651</v>
      </c>
      <c r="B33" s="1" t="s">
        <v>66</v>
      </c>
      <c r="C33" s="9">
        <v>310322002</v>
      </c>
      <c r="D33" s="10">
        <v>540</v>
      </c>
      <c r="F33" s="1" t="s">
        <v>120</v>
      </c>
    </row>
    <row r="34" spans="1:6" x14ac:dyDescent="0.25">
      <c r="A34" s="2">
        <v>44651</v>
      </c>
      <c r="B34" s="1" t="s">
        <v>67</v>
      </c>
      <c r="C34" s="9">
        <v>310322003</v>
      </c>
      <c r="D34" s="10">
        <v>21847.200000000001</v>
      </c>
      <c r="F34" s="1" t="s">
        <v>68</v>
      </c>
    </row>
    <row r="35" spans="1:6" x14ac:dyDescent="0.25">
      <c r="A35" s="2">
        <v>44651</v>
      </c>
      <c r="B35" s="1" t="s">
        <v>69</v>
      </c>
      <c r="C35" s="9">
        <v>310322004</v>
      </c>
      <c r="D35" s="10">
        <v>524.4</v>
      </c>
      <c r="F35" s="1" t="s">
        <v>121</v>
      </c>
    </row>
    <row r="36" spans="1:6" x14ac:dyDescent="0.25">
      <c r="A36" s="2">
        <v>44651</v>
      </c>
      <c r="B36" s="1" t="s">
        <v>70</v>
      </c>
      <c r="C36" s="9">
        <v>310322005</v>
      </c>
      <c r="D36" s="10">
        <v>105.02</v>
      </c>
      <c r="F36" s="1" t="s">
        <v>71</v>
      </c>
    </row>
    <row r="37" spans="1:6" x14ac:dyDescent="0.25">
      <c r="A37" s="2">
        <v>44651</v>
      </c>
      <c r="B37" s="1" t="s">
        <v>72</v>
      </c>
      <c r="C37" s="9">
        <v>310322006</v>
      </c>
      <c r="D37" s="10">
        <v>800</v>
      </c>
      <c r="F37" s="1" t="s">
        <v>73</v>
      </c>
    </row>
    <row r="38" spans="1:6" x14ac:dyDescent="0.25">
      <c r="A38" s="2">
        <v>44651</v>
      </c>
      <c r="B38" s="1" t="s">
        <v>74</v>
      </c>
      <c r="C38" s="9">
        <v>310322007</v>
      </c>
      <c r="D38" s="10">
        <v>1290</v>
      </c>
      <c r="F38" s="1" t="s">
        <v>75</v>
      </c>
    </row>
    <row r="39" spans="1:6" x14ac:dyDescent="0.25">
      <c r="A39" s="2">
        <v>44651</v>
      </c>
      <c r="B39" s="1" t="s">
        <v>76</v>
      </c>
      <c r="C39" s="9">
        <v>310322008</v>
      </c>
      <c r="D39" s="10">
        <v>18.899999999999999</v>
      </c>
      <c r="F39" s="1" t="s">
        <v>122</v>
      </c>
    </row>
    <row r="40" spans="1:6" x14ac:dyDescent="0.25">
      <c r="A40" s="2">
        <v>44651</v>
      </c>
      <c r="B40" s="1" t="s">
        <v>77</v>
      </c>
      <c r="C40" s="9">
        <v>310322009</v>
      </c>
      <c r="D40" s="10">
        <v>92.31</v>
      </c>
      <c r="F40" s="1" t="s">
        <v>78</v>
      </c>
    </row>
    <row r="41" spans="1:6" x14ac:dyDescent="0.25">
      <c r="A41" s="2">
        <v>44651</v>
      </c>
      <c r="B41" s="1" t="s">
        <v>79</v>
      </c>
      <c r="C41" s="9">
        <v>310322010</v>
      </c>
      <c r="D41" s="10">
        <v>2694.94</v>
      </c>
      <c r="F41" s="1" t="s">
        <v>80</v>
      </c>
    </row>
    <row r="42" spans="1:6" x14ac:dyDescent="0.25">
      <c r="A42" s="2">
        <v>44651</v>
      </c>
      <c r="B42" s="1" t="s">
        <v>81</v>
      </c>
      <c r="C42" s="9">
        <v>310322011</v>
      </c>
      <c r="D42" s="10">
        <v>982.87</v>
      </c>
      <c r="F42" s="1" t="s">
        <v>82</v>
      </c>
    </row>
    <row r="43" spans="1:6" x14ac:dyDescent="0.25">
      <c r="A43" s="2">
        <v>44651</v>
      </c>
      <c r="B43" s="1" t="s">
        <v>83</v>
      </c>
      <c r="C43" s="9">
        <v>310322012</v>
      </c>
      <c r="D43" s="10">
        <v>30.75</v>
      </c>
      <c r="F43" s="1" t="s">
        <v>84</v>
      </c>
    </row>
    <row r="44" spans="1:6" x14ac:dyDescent="0.25">
      <c r="A44" s="2">
        <v>44651</v>
      </c>
      <c r="B44" s="1" t="s">
        <v>85</v>
      </c>
      <c r="C44" s="9">
        <v>310322013</v>
      </c>
      <c r="D44" s="10">
        <v>1050</v>
      </c>
      <c r="F44" s="1" t="s">
        <v>86</v>
      </c>
    </row>
    <row r="45" spans="1:6" x14ac:dyDescent="0.25">
      <c r="A45" s="2">
        <v>44651</v>
      </c>
      <c r="B45" s="1" t="s">
        <v>25</v>
      </c>
      <c r="C45" s="9">
        <v>310322014</v>
      </c>
      <c r="D45" s="10">
        <v>5148</v>
      </c>
      <c r="F45" s="1" t="s">
        <v>87</v>
      </c>
    </row>
    <row r="46" spans="1:6" x14ac:dyDescent="0.25">
      <c r="A46" s="2">
        <v>44651</v>
      </c>
      <c r="B46" s="1" t="s">
        <v>88</v>
      </c>
      <c r="C46" s="9">
        <v>310322015</v>
      </c>
      <c r="D46" s="10">
        <v>127.4</v>
      </c>
      <c r="F46" s="1" t="s">
        <v>89</v>
      </c>
    </row>
    <row r="47" spans="1:6" x14ac:dyDescent="0.25">
      <c r="A47" s="2">
        <v>44651</v>
      </c>
      <c r="B47" s="1" t="s">
        <v>90</v>
      </c>
      <c r="C47" s="9">
        <v>310322016</v>
      </c>
      <c r="D47" s="10">
        <v>109.97</v>
      </c>
      <c r="F47" s="1" t="s">
        <v>91</v>
      </c>
    </row>
    <row r="48" spans="1:6" x14ac:dyDescent="0.25">
      <c r="A48" s="2">
        <v>44651</v>
      </c>
      <c r="B48" s="1" t="s">
        <v>92</v>
      </c>
      <c r="C48" s="9">
        <v>310322017</v>
      </c>
      <c r="D48" s="10">
        <v>42.6</v>
      </c>
      <c r="F48" s="1" t="s">
        <v>93</v>
      </c>
    </row>
    <row r="49" spans="1:6" x14ac:dyDescent="0.25">
      <c r="A49" s="2">
        <v>44651</v>
      </c>
      <c r="B49" s="1" t="s">
        <v>94</v>
      </c>
      <c r="C49" s="9">
        <v>310322018</v>
      </c>
      <c r="D49" s="10">
        <v>4200</v>
      </c>
      <c r="F49" s="1" t="s">
        <v>95</v>
      </c>
    </row>
    <row r="50" spans="1:6" x14ac:dyDescent="0.25">
      <c r="A50" s="2">
        <v>44651</v>
      </c>
      <c r="B50" s="1" t="s">
        <v>27</v>
      </c>
      <c r="C50" s="9">
        <v>310322019</v>
      </c>
      <c r="D50" s="10">
        <v>117.13</v>
      </c>
      <c r="F50" s="1" t="s">
        <v>96</v>
      </c>
    </row>
    <row r="51" spans="1:6" x14ac:dyDescent="0.25">
      <c r="A51" s="2">
        <v>44651</v>
      </c>
      <c r="B51" s="1" t="s">
        <v>97</v>
      </c>
      <c r="C51" s="9">
        <v>310322020</v>
      </c>
      <c r="D51" s="10">
        <v>600</v>
      </c>
      <c r="F51" s="1" t="s">
        <v>98</v>
      </c>
    </row>
    <row r="52" spans="1:6" x14ac:dyDescent="0.25">
      <c r="A52" s="2">
        <v>44651</v>
      </c>
      <c r="B52" s="1" t="s">
        <v>99</v>
      </c>
      <c r="C52" s="9">
        <v>310322021</v>
      </c>
      <c r="D52" s="10">
        <v>21</v>
      </c>
      <c r="F52" s="1" t="s">
        <v>100</v>
      </c>
    </row>
    <row r="53" spans="1:6" x14ac:dyDescent="0.25">
      <c r="A53" s="2">
        <v>44651</v>
      </c>
      <c r="B53" s="1" t="s">
        <v>101</v>
      </c>
      <c r="C53" s="9">
        <v>310322022</v>
      </c>
      <c r="D53" s="10">
        <v>520.66</v>
      </c>
      <c r="F53" s="1" t="s">
        <v>123</v>
      </c>
    </row>
    <row r="54" spans="1:6" x14ac:dyDescent="0.25">
      <c r="A54" s="2">
        <v>44651</v>
      </c>
      <c r="B54" s="1" t="s">
        <v>32</v>
      </c>
      <c r="C54" s="9">
        <v>310322023</v>
      </c>
      <c r="D54" s="10">
        <v>1083</v>
      </c>
      <c r="F54" s="1" t="s">
        <v>102</v>
      </c>
    </row>
    <row r="55" spans="1:6" x14ac:dyDescent="0.25">
      <c r="A55" s="2">
        <v>44651</v>
      </c>
      <c r="B55" s="1" t="s">
        <v>103</v>
      </c>
      <c r="C55" s="9">
        <v>310322024</v>
      </c>
      <c r="D55" s="10">
        <v>617.1</v>
      </c>
      <c r="F55" s="1" t="s">
        <v>124</v>
      </c>
    </row>
    <row r="56" spans="1:6" x14ac:dyDescent="0.25">
      <c r="A56" s="2">
        <v>44651</v>
      </c>
      <c r="B56" s="1" t="s">
        <v>104</v>
      </c>
      <c r="C56" s="9">
        <v>310322025</v>
      </c>
      <c r="D56" s="10">
        <v>627</v>
      </c>
      <c r="F56" s="1" t="s">
        <v>105</v>
      </c>
    </row>
    <row r="57" spans="1:6" x14ac:dyDescent="0.25">
      <c r="A57" s="2">
        <v>44651</v>
      </c>
      <c r="B57" s="1" t="s">
        <v>106</v>
      </c>
      <c r="C57" s="9">
        <v>310322026</v>
      </c>
      <c r="D57" s="10">
        <v>276</v>
      </c>
      <c r="F57" s="1" t="s">
        <v>107</v>
      </c>
    </row>
    <row r="58" spans="1:6" x14ac:dyDescent="0.25">
      <c r="A58" s="2">
        <v>44651</v>
      </c>
      <c r="B58" s="1" t="s">
        <v>108</v>
      </c>
      <c r="C58" s="9">
        <v>310322027</v>
      </c>
      <c r="D58" s="10">
        <v>14.39</v>
      </c>
      <c r="F58" s="1" t="s">
        <v>109</v>
      </c>
    </row>
    <row r="59" spans="1:6" x14ac:dyDescent="0.25">
      <c r="A59" s="2">
        <v>44651</v>
      </c>
      <c r="B59" s="1" t="s">
        <v>110</v>
      </c>
      <c r="C59" s="9">
        <v>310322028</v>
      </c>
      <c r="D59" s="10">
        <v>265.72000000000003</v>
      </c>
      <c r="F59" s="1" t="s">
        <v>132</v>
      </c>
    </row>
    <row r="60" spans="1:6" x14ac:dyDescent="0.25">
      <c r="D60" s="10"/>
    </row>
    <row r="61" spans="1:6" s="4" customFormat="1" x14ac:dyDescent="0.25">
      <c r="C61" s="11" t="s">
        <v>111</v>
      </c>
      <c r="D61" s="12">
        <f>SUM(D8:D59)</f>
        <v>109457.52</v>
      </c>
    </row>
    <row r="62" spans="1:6" s="4" customFormat="1" x14ac:dyDescent="0.25">
      <c r="A62" s="6" t="s">
        <v>125</v>
      </c>
      <c r="C62" s="6"/>
      <c r="D62" s="13"/>
    </row>
    <row r="63" spans="1:6" s="4" customFormat="1" x14ac:dyDescent="0.25">
      <c r="A63" s="6" t="s">
        <v>126</v>
      </c>
      <c r="C63" s="6"/>
      <c r="D63" s="13"/>
    </row>
    <row r="64" spans="1:6" s="4" customFormat="1" x14ac:dyDescent="0.25">
      <c r="A64" s="6" t="s">
        <v>127</v>
      </c>
      <c r="C64" s="6"/>
      <c r="D64" s="13"/>
    </row>
    <row r="65" spans="1:4" s="4" customFormat="1" x14ac:dyDescent="0.25">
      <c r="A65" s="4" t="s">
        <v>128</v>
      </c>
      <c r="C65" s="6"/>
    </row>
    <row r="66" spans="1:4" s="4" customFormat="1" x14ac:dyDescent="0.25">
      <c r="A66" s="4" t="s">
        <v>130</v>
      </c>
      <c r="C66" s="6"/>
    </row>
    <row r="67" spans="1:4" s="4" customFormat="1" x14ac:dyDescent="0.25">
      <c r="A67" s="4" t="s">
        <v>129</v>
      </c>
      <c r="C67" s="6"/>
    </row>
    <row r="68" spans="1:4" x14ac:dyDescent="0.25">
      <c r="A68" s="1" t="s">
        <v>131</v>
      </c>
      <c r="D68" s="10"/>
    </row>
    <row r="69" spans="1:4" x14ac:dyDescent="0.25">
      <c r="D69" s="10"/>
    </row>
    <row r="70" spans="1:4" x14ac:dyDescent="0.25">
      <c r="D70" s="10"/>
    </row>
  </sheetData>
  <mergeCells count="2">
    <mergeCell ref="A1:F1"/>
    <mergeCell ref="A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A9E243-A868-4CDB-AD78-78869AB99666}">
  <sheetPr>
    <pageSetUpPr fitToPage="1"/>
  </sheetPr>
  <dimension ref="A1:F37"/>
  <sheetViews>
    <sheetView tabSelected="1" topLeftCell="A12" workbookViewId="0">
      <selection sqref="A1:F35"/>
    </sheetView>
  </sheetViews>
  <sheetFormatPr defaultRowHeight="13.8" x14ac:dyDescent="0.25"/>
  <cols>
    <col min="1" max="1" width="11" style="1" bestFit="1" customWidth="1"/>
    <col min="2" max="2" width="30.109375" style="1" bestFit="1" customWidth="1"/>
    <col min="3" max="3" width="12.88671875" style="9" customWidth="1"/>
    <col min="4" max="4" width="13.5546875" style="1" bestFit="1" customWidth="1"/>
    <col min="5" max="5" width="2.21875" style="1" customWidth="1"/>
    <col min="6" max="6" width="33.6640625" style="1" customWidth="1"/>
    <col min="7" max="16384" width="8.88671875" style="1"/>
  </cols>
  <sheetData>
    <row r="1" spans="1:6" s="4" customFormat="1" ht="20.399999999999999" x14ac:dyDescent="0.35">
      <c r="A1" s="3" t="s">
        <v>0</v>
      </c>
      <c r="B1" s="3"/>
      <c r="C1" s="3"/>
      <c r="D1" s="3"/>
      <c r="E1" s="3"/>
      <c r="F1" s="3"/>
    </row>
    <row r="2" spans="1:6" s="4" customFormat="1" ht="17.399999999999999" x14ac:dyDescent="0.3">
      <c r="A2" s="5" t="s">
        <v>133</v>
      </c>
      <c r="B2" s="5"/>
      <c r="C2" s="5"/>
      <c r="D2" s="5"/>
      <c r="E2" s="5"/>
      <c r="F2" s="5"/>
    </row>
    <row r="3" spans="1:6" s="4" customFormat="1" x14ac:dyDescent="0.25">
      <c r="C3" s="6"/>
    </row>
    <row r="4" spans="1:6" s="4" customFormat="1" x14ac:dyDescent="0.25">
      <c r="A4" s="7" t="s">
        <v>1</v>
      </c>
      <c r="B4" s="7" t="s">
        <v>2</v>
      </c>
      <c r="C4" s="8" t="s">
        <v>3</v>
      </c>
      <c r="D4" s="7" t="s">
        <v>4</v>
      </c>
      <c r="E4" s="7"/>
      <c r="F4" s="7" t="s">
        <v>5</v>
      </c>
    </row>
    <row r="5" spans="1:6" x14ac:dyDescent="0.25">
      <c r="A5" s="2">
        <v>44621</v>
      </c>
      <c r="B5" s="1" t="s">
        <v>6</v>
      </c>
      <c r="C5" s="9" t="s">
        <v>7</v>
      </c>
      <c r="D5" s="10">
        <v>3567.63</v>
      </c>
      <c r="F5" s="1" t="s">
        <v>8</v>
      </c>
    </row>
    <row r="6" spans="1:6" x14ac:dyDescent="0.25">
      <c r="A6" s="2">
        <v>44629</v>
      </c>
      <c r="B6" s="1" t="s">
        <v>14</v>
      </c>
      <c r="C6" s="9" t="s">
        <v>12</v>
      </c>
      <c r="D6" s="10">
        <v>550.97</v>
      </c>
      <c r="F6" s="1" t="s">
        <v>15</v>
      </c>
    </row>
    <row r="7" spans="1:6" x14ac:dyDescent="0.25">
      <c r="A7" s="2">
        <v>44634</v>
      </c>
      <c r="B7" s="1" t="s">
        <v>18</v>
      </c>
      <c r="C7" s="9" t="s">
        <v>113</v>
      </c>
      <c r="D7" s="10">
        <v>9169.65</v>
      </c>
      <c r="F7" s="1" t="s">
        <v>19</v>
      </c>
    </row>
    <row r="8" spans="1:6" x14ac:dyDescent="0.25">
      <c r="A8" s="2">
        <v>44636</v>
      </c>
      <c r="B8" s="1" t="s">
        <v>22</v>
      </c>
      <c r="C8" s="9">
        <v>160322002</v>
      </c>
      <c r="D8" s="10">
        <v>780</v>
      </c>
      <c r="F8" s="1" t="s">
        <v>115</v>
      </c>
    </row>
    <row r="9" spans="1:6" x14ac:dyDescent="0.25">
      <c r="A9" s="2">
        <v>44636</v>
      </c>
      <c r="B9" s="1" t="s">
        <v>25</v>
      </c>
      <c r="C9" s="9">
        <v>160322004</v>
      </c>
      <c r="D9" s="10">
        <v>5148</v>
      </c>
      <c r="F9" s="1" t="s">
        <v>26</v>
      </c>
    </row>
    <row r="10" spans="1:6" x14ac:dyDescent="0.25">
      <c r="A10" s="2">
        <v>44636</v>
      </c>
      <c r="B10" s="1" t="s">
        <v>28</v>
      </c>
      <c r="C10" s="9">
        <v>160322006</v>
      </c>
      <c r="D10" s="10">
        <v>535.44000000000005</v>
      </c>
      <c r="F10" s="1" t="s">
        <v>117</v>
      </c>
    </row>
    <row r="11" spans="1:6" x14ac:dyDescent="0.25">
      <c r="A11" s="2">
        <v>44638</v>
      </c>
      <c r="B11" s="1" t="s">
        <v>41</v>
      </c>
      <c r="C11" s="9" t="s">
        <v>42</v>
      </c>
      <c r="D11" s="10">
        <v>1537.52</v>
      </c>
      <c r="F11" s="1" t="s">
        <v>43</v>
      </c>
    </row>
    <row r="12" spans="1:6" x14ac:dyDescent="0.25">
      <c r="A12" s="2">
        <v>44651</v>
      </c>
      <c r="B12" s="1" t="s">
        <v>66</v>
      </c>
      <c r="C12" s="9">
        <v>310322002</v>
      </c>
      <c r="D12" s="10">
        <v>540</v>
      </c>
      <c r="F12" s="1" t="s">
        <v>120</v>
      </c>
    </row>
    <row r="13" spans="1:6" x14ac:dyDescent="0.25">
      <c r="A13" s="2">
        <v>44651</v>
      </c>
      <c r="B13" s="1" t="s">
        <v>67</v>
      </c>
      <c r="C13" s="9">
        <v>310322003</v>
      </c>
      <c r="D13" s="10">
        <v>21847.200000000001</v>
      </c>
      <c r="F13" s="1" t="s">
        <v>68</v>
      </c>
    </row>
    <row r="14" spans="1:6" x14ac:dyDescent="0.25">
      <c r="A14" s="2">
        <v>44651</v>
      </c>
      <c r="B14" s="1" t="s">
        <v>69</v>
      </c>
      <c r="C14" s="9">
        <v>310322004</v>
      </c>
      <c r="D14" s="10">
        <v>524.4</v>
      </c>
      <c r="F14" s="1" t="s">
        <v>121</v>
      </c>
    </row>
    <row r="15" spans="1:6" x14ac:dyDescent="0.25">
      <c r="A15" s="2">
        <v>44651</v>
      </c>
      <c r="B15" s="1" t="s">
        <v>72</v>
      </c>
      <c r="C15" s="9">
        <v>310322006</v>
      </c>
      <c r="D15" s="10">
        <v>800</v>
      </c>
      <c r="F15" s="1" t="s">
        <v>134</v>
      </c>
    </row>
    <row r="16" spans="1:6" x14ac:dyDescent="0.25">
      <c r="A16" s="2">
        <v>44651</v>
      </c>
      <c r="B16" s="1" t="s">
        <v>74</v>
      </c>
      <c r="C16" s="9">
        <v>310322007</v>
      </c>
      <c r="D16" s="10">
        <v>1290</v>
      </c>
      <c r="F16" s="1" t="s">
        <v>75</v>
      </c>
    </row>
    <row r="17" spans="1:6" x14ac:dyDescent="0.25">
      <c r="A17" s="2">
        <v>44651</v>
      </c>
      <c r="B17" s="1" t="s">
        <v>79</v>
      </c>
      <c r="C17" s="9">
        <v>310322010</v>
      </c>
      <c r="D17" s="10">
        <v>2694.94</v>
      </c>
      <c r="F17" s="1" t="s">
        <v>80</v>
      </c>
    </row>
    <row r="18" spans="1:6" x14ac:dyDescent="0.25">
      <c r="A18" s="2">
        <v>44651</v>
      </c>
      <c r="B18" s="1" t="s">
        <v>81</v>
      </c>
      <c r="C18" s="9">
        <v>310322011</v>
      </c>
      <c r="D18" s="10">
        <v>982.87</v>
      </c>
      <c r="F18" s="1" t="s">
        <v>82</v>
      </c>
    </row>
    <row r="19" spans="1:6" x14ac:dyDescent="0.25">
      <c r="A19" s="2">
        <v>44651</v>
      </c>
      <c r="B19" s="1" t="s">
        <v>85</v>
      </c>
      <c r="C19" s="9">
        <v>310322013</v>
      </c>
      <c r="D19" s="10">
        <v>1050</v>
      </c>
      <c r="F19" s="1" t="s">
        <v>86</v>
      </c>
    </row>
    <row r="20" spans="1:6" x14ac:dyDescent="0.25">
      <c r="A20" s="2">
        <v>44651</v>
      </c>
      <c r="B20" s="1" t="s">
        <v>25</v>
      </c>
      <c r="C20" s="9">
        <v>310322014</v>
      </c>
      <c r="D20" s="10">
        <v>5148</v>
      </c>
      <c r="F20" s="1" t="s">
        <v>87</v>
      </c>
    </row>
    <row r="21" spans="1:6" x14ac:dyDescent="0.25">
      <c r="A21" s="2">
        <v>44651</v>
      </c>
      <c r="B21" s="1" t="s">
        <v>94</v>
      </c>
      <c r="C21" s="9">
        <v>310322018</v>
      </c>
      <c r="D21" s="10">
        <v>4200</v>
      </c>
      <c r="F21" s="1" t="s">
        <v>95</v>
      </c>
    </row>
    <row r="22" spans="1:6" x14ac:dyDescent="0.25">
      <c r="A22" s="2">
        <v>44651</v>
      </c>
      <c r="B22" s="1" t="s">
        <v>97</v>
      </c>
      <c r="C22" s="9">
        <v>310322020</v>
      </c>
      <c r="D22" s="10">
        <v>600</v>
      </c>
      <c r="F22" s="1" t="s">
        <v>98</v>
      </c>
    </row>
    <row r="23" spans="1:6" x14ac:dyDescent="0.25">
      <c r="A23" s="2">
        <v>44651</v>
      </c>
      <c r="B23" s="1" t="s">
        <v>101</v>
      </c>
      <c r="C23" s="9">
        <v>310322022</v>
      </c>
      <c r="D23" s="10">
        <v>520.66</v>
      </c>
      <c r="F23" s="1" t="s">
        <v>123</v>
      </c>
    </row>
    <row r="24" spans="1:6" x14ac:dyDescent="0.25">
      <c r="A24" s="2">
        <v>44651</v>
      </c>
      <c r="B24" s="1" t="s">
        <v>32</v>
      </c>
      <c r="C24" s="9">
        <v>310322023</v>
      </c>
      <c r="D24" s="10">
        <v>1083</v>
      </c>
      <c r="F24" s="1" t="s">
        <v>102</v>
      </c>
    </row>
    <row r="25" spans="1:6" x14ac:dyDescent="0.25">
      <c r="A25" s="2">
        <v>44651</v>
      </c>
      <c r="B25" s="1" t="s">
        <v>103</v>
      </c>
      <c r="C25" s="9">
        <v>310322024</v>
      </c>
      <c r="D25" s="10">
        <v>617.1</v>
      </c>
      <c r="F25" s="1" t="s">
        <v>124</v>
      </c>
    </row>
    <row r="26" spans="1:6" x14ac:dyDescent="0.25">
      <c r="A26" s="2">
        <v>44651</v>
      </c>
      <c r="B26" s="1" t="s">
        <v>104</v>
      </c>
      <c r="C26" s="9">
        <v>310322025</v>
      </c>
      <c r="D26" s="10">
        <v>627</v>
      </c>
      <c r="F26" s="1" t="s">
        <v>135</v>
      </c>
    </row>
    <row r="27" spans="1:6" x14ac:dyDescent="0.25">
      <c r="D27" s="10"/>
    </row>
    <row r="28" spans="1:6" s="4" customFormat="1" x14ac:dyDescent="0.25">
      <c r="C28" s="11" t="s">
        <v>111</v>
      </c>
      <c r="D28" s="12">
        <f>SUM(D5:D27)</f>
        <v>63814.380000000012</v>
      </c>
    </row>
    <row r="29" spans="1:6" s="4" customFormat="1" x14ac:dyDescent="0.25">
      <c r="A29" s="6" t="s">
        <v>125</v>
      </c>
      <c r="C29" s="6"/>
      <c r="D29" s="13"/>
    </row>
    <row r="30" spans="1:6" s="4" customFormat="1" x14ac:dyDescent="0.25">
      <c r="A30" s="6" t="s">
        <v>126</v>
      </c>
      <c r="C30" s="6"/>
      <c r="D30" s="13"/>
    </row>
    <row r="31" spans="1:6" s="4" customFormat="1" x14ac:dyDescent="0.25">
      <c r="A31" s="6" t="s">
        <v>127</v>
      </c>
      <c r="C31" s="6"/>
      <c r="D31" s="13"/>
    </row>
    <row r="32" spans="1:6" s="4" customFormat="1" x14ac:dyDescent="0.25">
      <c r="A32" s="4" t="s">
        <v>128</v>
      </c>
      <c r="C32" s="6"/>
    </row>
    <row r="33" spans="1:4" s="4" customFormat="1" x14ac:dyDescent="0.25">
      <c r="A33" s="4" t="s">
        <v>136</v>
      </c>
      <c r="C33" s="6"/>
    </row>
    <row r="34" spans="1:4" s="4" customFormat="1" x14ac:dyDescent="0.25">
      <c r="A34" s="4" t="s">
        <v>129</v>
      </c>
      <c r="C34" s="6"/>
    </row>
    <row r="35" spans="1:4" x14ac:dyDescent="0.25">
      <c r="A35" s="1" t="s">
        <v>131</v>
      </c>
      <c r="D35" s="10"/>
    </row>
    <row r="36" spans="1:4" x14ac:dyDescent="0.25">
      <c r="D36" s="10"/>
    </row>
    <row r="37" spans="1:4" x14ac:dyDescent="0.25">
      <c r="D37" s="10"/>
    </row>
  </sheetData>
  <mergeCells count="2">
    <mergeCell ref="A1:F1"/>
    <mergeCell ref="A2:F2"/>
  </mergeCell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Mar22</vt:lpstr>
      <vt:lpstr>Mar22 over £500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Sarah Hawkins</cp:lastModifiedBy>
  <cp:lastPrinted>2025-02-17T18:09:16Z</cp:lastPrinted>
  <dcterms:created xsi:type="dcterms:W3CDTF">2025-02-17T17:50:23Z</dcterms:created>
  <dcterms:modified xsi:type="dcterms:W3CDTF">2025-02-17T18:09:21Z</dcterms:modified>
</cp:coreProperties>
</file>